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o1\AppData\Local\Microsoft\Windows\INetCache\Content.Outlook\GKMML4RN\"/>
    </mc:Choice>
  </mc:AlternateContent>
  <bookViews>
    <workbookView xWindow="0" yWindow="0" windowWidth="28800" windowHeight="117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16" i="1" l="1"/>
  <c r="B17" i="1"/>
  <c r="B7" i="1" l="1"/>
  <c r="B13" i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<sst xmlns="http://schemas.openxmlformats.org/spreadsheetml/2006/main" count="15" uniqueCount="13">
  <si>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</si>
  <si>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</si>
  <si>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</si>
  <si>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</si>
  <si>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Entrate in conto capitale</t>
  </si>
  <si>
    <t>TOTALE ENTRATE</t>
  </si>
  <si>
    <t>ENTRATE</t>
  </si>
  <si>
    <t>USCITE</t>
  </si>
  <si>
    <t>TOTALE USCITE</t>
  </si>
  <si>
    <t>Totale a pareggio</t>
  </si>
  <si>
    <t>Uscite in conto capitale</t>
  </si>
  <si>
    <t>Bilancio preventivo esercizio finanziario 2021</t>
  </si>
  <si>
    <t xml:space="preserve"> avanzo di amministrazione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</si>
</sst>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B17" sqref="B17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59.25" customHeight="1" x14ac:dyDescent="0.25">
      <c r="A2" s="18" t="s">
        <v>11</v>
      </c>
      <c r="B2" s="18"/>
    </row>
    <row r="3" spans="1:5" s="3" customFormat="1" ht="22.5" customHeight="1" x14ac:dyDescent="0.25">
      <c r="A3" s="6" t="s">
        <v>6</v>
      </c>
      <c r="B3" s="7" t="s">
        <v>0</v>
      </c>
    </row>
    <row r="4" spans="1:5" s="2" customFormat="1" ht="21" customHeight="1" x14ac:dyDescent="0.25">
      <c r="A4" s="4" t="s">
        <v>1</v>
      </c>
      <c r="B4" s="12">
        <v>28630000</v>
      </c>
    </row>
    <row r="5" spans="1:5" s="2" customFormat="1" ht="21" customHeight="1" x14ac:dyDescent="0.25">
      <c r="A5" s="4" t="s">
        <v>4</v>
      </c>
      <c r="B5" s="13">
        <v>60086703</v>
      </c>
    </row>
    <row r="6" spans="1:5" s="2" customFormat="1" ht="21" customHeight="1" x14ac:dyDescent="0.25">
      <c r="A6" s="4" t="s">
        <v>2</v>
      </c>
      <c r="B6" s="13">
        <v>5260000</v>
      </c>
    </row>
    <row r="7" spans="1:5" s="3" customFormat="1" ht="21" customHeight="1" x14ac:dyDescent="0.25">
      <c r="A7" s="8" t="s">
        <v>5</v>
      </c>
      <c r="B7" s="14">
        <f>SUM(B4:B6)</f>
        <v>93976703</v>
      </c>
    </row>
    <row r="8" spans="1:5" ht="21.75" customHeight="1" x14ac:dyDescent="0.25"/>
    <row r="9" spans="1:5" s="3" customFormat="1" ht="23.25" customHeight="1" x14ac:dyDescent="0.25">
      <c r="A9" s="6" t="s">
        <v>7</v>
      </c>
      <c r="B9" s="7" t="s">
        <v>0</v>
      </c>
    </row>
    <row r="10" spans="1:5" s="2" customFormat="1" ht="20.25" customHeight="1" x14ac:dyDescent="0.25">
      <c r="A10" s="4" t="s">
        <v>3</v>
      </c>
      <c r="B10" s="13">
        <v>22069598</v>
      </c>
    </row>
    <row r="11" spans="1:5" s="2" customFormat="1" ht="21" customHeight="1" x14ac:dyDescent="0.25">
      <c r="A11" s="4" t="s">
        <v>10</v>
      </c>
      <c r="B11" s="13">
        <v>28050000</v>
      </c>
    </row>
    <row r="12" spans="1:5" s="2" customFormat="1" ht="21" customHeight="1" x14ac:dyDescent="0.25">
      <c r="A12" s="5" t="s">
        <v>2</v>
      </c>
      <c r="B12" s="13">
        <v>5260000</v>
      </c>
    </row>
    <row r="13" spans="1:5" s="2" customFormat="1" ht="20.25" customHeight="1" x14ac:dyDescent="0.25">
      <c r="A13" s="9" t="s">
        <v>8</v>
      </c>
      <c r="B13" s="15">
        <f>SUM(B10:B12)</f>
        <v>55379598</v>
      </c>
      <c r="E13" s="3"/>
    </row>
    <row r="16" spans="1:5" s="10" customFormat="1" ht="37.5" customHeight="1" x14ac:dyDescent="0.25">
      <c r="A16" s="11" t="s">
        <v>12</v>
      </c>
      <c r="B16" s="16">
        <f>B7-B13</f>
        <v>38597105</v>
      </c>
    </row>
    <row r="17" spans="1:2" s="10" customFormat="1" ht="37.5" customHeight="1" x14ac:dyDescent="0.25">
      <c r="A17" s="17" t="s">
        <v>9</v>
      </c>
      <c r="B17" s="16">
        <f>B7</f>
        <v>93976703</v>
      </c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zito1</cp:lastModifiedBy>
  <cp:lastPrinted>2018-10-15T11:59:16Z</cp:lastPrinted>
  <dcterms:created xsi:type="dcterms:W3CDTF">2018-07-24T10:35:21Z</dcterms:created>
  <dcterms:modified xsi:type="dcterms:W3CDTF">2021-05-26T09:48:18Z</dcterms:modified>
</cp:coreProperties>
</file>